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lly McCaughey\Google Drive\-SASDI Internal Staff-\Student Employment\Federal Work-Study\"/>
    </mc:Choice>
  </mc:AlternateContent>
  <bookViews>
    <workbookView xWindow="0" yWindow="0" windowWidth="25200" windowHeight="11985"/>
  </bookViews>
  <sheets>
    <sheet name="Sheet1" sheetId="1" r:id="rId1"/>
  </sheets>
  <definedNames>
    <definedName name="_xlnm.Print_Area" localSheetId="0">Sheet1!$A$1:$H$25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1" l="1"/>
  <c r="E22" i="1" l="1"/>
  <c r="F14" i="1" l="1"/>
  <c r="F7" i="1"/>
  <c r="F8" i="1"/>
  <c r="F6" i="1"/>
  <c r="E7" i="1"/>
  <c r="E8" i="1"/>
  <c r="E6" i="1"/>
  <c r="F22" i="1" l="1"/>
</calcChain>
</file>

<file path=xl/sharedStrings.xml><?xml version="1.0" encoding="utf-8"?>
<sst xmlns="http://schemas.openxmlformats.org/spreadsheetml/2006/main" count="27" uniqueCount="26">
  <si>
    <t>Student Classification</t>
  </si>
  <si>
    <t>Department Contribution: 35%</t>
  </si>
  <si>
    <t>Award Amount</t>
  </si>
  <si>
    <t>Anticipated Hrs/Week</t>
  </si>
  <si>
    <t xml:space="preserve">No. of Weeks </t>
  </si>
  <si>
    <t>Maximum FWS Student Award Amount Per Student Category</t>
  </si>
  <si>
    <t>Federal Contribution (Portion reallocated to your department): 65%</t>
  </si>
  <si>
    <t>New Undergraduate Student</t>
  </si>
  <si>
    <t>Continuing Undergraduate Student</t>
  </si>
  <si>
    <t>Graduate Student</t>
  </si>
  <si>
    <t>Hourly wage</t>
  </si>
  <si>
    <t>min. wage = $10.50</t>
  </si>
  <si>
    <t>Your Department Contribution: 35%</t>
  </si>
  <si>
    <t>one semester = 16 wks / academic year = 32 wks</t>
  </si>
  <si>
    <t>Total</t>
  </si>
  <si>
    <t xml:space="preserve">No. of Students </t>
  </si>
  <si>
    <t>wage x hours x weeks x no. students</t>
  </si>
  <si>
    <t>Once the FWS allocation maximum has been reached, departments are responsible for 100% of student wages.</t>
  </si>
  <si>
    <t>Remaining (or amount over allocation)</t>
  </si>
  <si>
    <t>max = 20 hours</t>
  </si>
  <si>
    <t>enter full/total award amount</t>
  </si>
  <si>
    <t>Use the template below to help calculate your Federal Work-Study student employee costs from the amount of FWS funds that have been allocated to your department.The totals will be automatically calculated from the data you enter in the highlighted boxes.</t>
  </si>
  <si>
    <t>Maximum Federal Work-Study award amounts by student classification.</t>
  </si>
  <si>
    <t>FWS Budget Calculator</t>
  </si>
  <si>
    <t xml:space="preserve">Academic Year 2016-17 FWS Award Allocation </t>
  </si>
  <si>
    <t>dept. contribution minus anticipated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</si>
</sst>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44" formatCode="_(&quot;$&quot;* #,##0.00_);_(&quot;$&quot;* \(#,##0.00\);_(&quot;$&quot;* &quot;-&quot;??_);_(@_)"/>
    <numFmt numFmtId="164" formatCode="&quot;$&quot;#,##0.00"/>
  </numFmts>
  <fonts count="11" x14ac:knownFonts="1">
    <font>
      <sz val="11"/>
      <color theme="1"/>
      <name val="Calibri"/>
      <family val="2"/>
      <scheme val="minor"/>
    </font>
    <font>
      <sz val="11"/>
      <color theme="1"/>
      <name val="Calibri"/>
      <family val="2"/>
      <scheme val="minor"/>
    </font>
    <font>
      <b/>
      <sz val="14"/>
      <color rgb="FFFF0000"/>
      <name val="Arial"/>
      <family val="2"/>
    </font>
    <font>
      <sz val="11"/>
      <color theme="1"/>
      <name val="Arial"/>
      <family val="2"/>
    </font>
    <font>
      <sz val="12"/>
      <color theme="1"/>
      <name val="Arial"/>
      <family val="2"/>
    </font>
    <font>
      <sz val="12"/>
      <color rgb="FF000000"/>
      <name val="Arial"/>
      <family val="2"/>
    </font>
    <font>
      <b/>
      <sz val="12"/>
      <color theme="1"/>
      <name val="Arial"/>
      <family val="2"/>
    </font>
    <font>
      <i/>
      <sz val="11"/>
      <color rgb="FF000000"/>
      <name val="Arial"/>
      <family val="2"/>
    </font>
    <font>
      <sz val="14"/>
      <color theme="1"/>
      <name val="Arial"/>
      <family val="2"/>
    </font>
    <font>
      <sz val="14"/>
      <color rgb="FF000000"/>
      <name val="Arial"/>
      <family val="2"/>
    </font>
    <font>
      <i/>
      <sz val="11"/>
      <color rgb="FFFF0000"/>
      <name val="Arial"/>
      <family val="2"/>
    </font>
  </fonts>
  <fills count="6">
    <fill>
      <patternFill patternType="none"/>
    </fill>
    <fill>
      <patternFill patternType="gray125"/>
    </fill>
    <fill>
      <patternFill patternType="solid">
        <fgColor theme="2"/>
        <bgColor indexed="64"/>
      </patternFill>
    </fill>
    <fill>
      <patternFill patternType="solid">
        <fgColor theme="8"/>
        <bgColor indexed="64"/>
      </patternFill>
    </fill>
    <fill>
      <patternFill patternType="solid">
        <fgColor rgb="FFFFFDF7"/>
        <bgColor indexed="64"/>
      </patternFill>
    </fill>
    <fill>
      <patternFill patternType="solid">
        <fgColor rgb="FFFFFF9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0" fontId="3" fillId="0" borderId="0" xfId="0" applyFont="1"/>
    <xf numFmtId="0" fontId="3" fillId="3" borderId="0" xfId="0" applyFont="1" applyFill="1" applyProtection="1"/>
    <xf numFmtId="0" fontId="3" fillId="4" borderId="0" xfId="0" applyFont="1" applyFill="1" applyProtection="1"/>
    <xf numFmtId="0" fontId="2" fillId="4" borderId="0" xfId="0" applyFont="1" applyFill="1" applyBorder="1" applyAlignment="1" applyProtection="1">
      <alignment vertical="center"/>
    </xf>
    <xf numFmtId="0" fontId="4" fillId="3" borderId="0" xfId="0" applyFont="1" applyFill="1" applyProtection="1"/>
    <xf numFmtId="0" fontId="4" fillId="4" borderId="0" xfId="0" applyFont="1" applyFill="1" applyProtection="1"/>
    <xf numFmtId="0" fontId="5" fillId="4" borderId="0" xfId="0" applyFont="1" applyFill="1" applyBorder="1" applyAlignment="1" applyProtection="1">
      <alignment wrapText="1"/>
    </xf>
    <xf numFmtId="0" fontId="5" fillId="2" borderId="1" xfId="0" applyFont="1" applyFill="1" applyBorder="1" applyAlignment="1" applyProtection="1">
      <alignment wrapText="1"/>
    </xf>
    <xf numFmtId="6" fontId="5" fillId="4" borderId="0" xfId="0" applyNumberFormat="1" applyFont="1" applyFill="1" applyBorder="1" applyAlignment="1" applyProtection="1">
      <alignment vertical="center" wrapText="1"/>
    </xf>
    <xf numFmtId="0" fontId="5" fillId="2" borderId="1" xfId="0" applyFont="1" applyFill="1" applyBorder="1" applyAlignment="1" applyProtection="1">
      <alignment horizontal="left" vertical="center" wrapText="1"/>
    </xf>
    <xf numFmtId="6" fontId="5" fillId="4" borderId="1" xfId="0" applyNumberFormat="1" applyFont="1" applyFill="1" applyBorder="1" applyAlignment="1" applyProtection="1">
      <alignment vertical="center" wrapText="1"/>
    </xf>
    <xf numFmtId="0" fontId="5" fillId="4" borderId="0" xfId="0" applyFont="1" applyFill="1" applyBorder="1" applyAlignment="1" applyProtection="1">
      <alignment vertical="center"/>
    </xf>
    <xf numFmtId="0" fontId="5" fillId="4" borderId="0" xfId="0" applyFont="1" applyFill="1" applyBorder="1" applyAlignment="1" applyProtection="1">
      <alignment horizontal="center" wrapText="1"/>
    </xf>
    <xf numFmtId="0" fontId="4" fillId="2" borderId="1" xfId="0" applyFont="1" applyFill="1" applyBorder="1" applyAlignment="1" applyProtection="1">
      <alignment horizontal="center" wrapText="1"/>
    </xf>
    <xf numFmtId="0" fontId="4" fillId="2" borderId="1" xfId="0" applyFont="1" applyFill="1" applyBorder="1" applyAlignment="1" applyProtection="1">
      <alignment horizontal="center"/>
    </xf>
    <xf numFmtId="0" fontId="5" fillId="2" borderId="1" xfId="0" applyFont="1" applyFill="1" applyBorder="1" applyAlignment="1" applyProtection="1">
      <alignment horizontal="center" wrapText="1"/>
    </xf>
    <xf numFmtId="164" fontId="5" fillId="4" borderId="0" xfId="1" applyNumberFormat="1" applyFont="1" applyFill="1" applyBorder="1" applyAlignment="1" applyProtection="1">
      <alignment vertical="center" wrapText="1"/>
    </xf>
    <xf numFmtId="164" fontId="4" fillId="5" borderId="1" xfId="1" applyNumberFormat="1" applyFont="1" applyFill="1" applyBorder="1" applyAlignment="1" applyProtection="1">
      <alignment vertical="center"/>
      <protection locked="0"/>
    </xf>
    <xf numFmtId="44" fontId="4" fillId="4" borderId="1" xfId="1" applyFont="1" applyFill="1" applyBorder="1" applyProtection="1"/>
    <xf numFmtId="164" fontId="5" fillId="4" borderId="1" xfId="1" applyNumberFormat="1" applyFont="1" applyFill="1" applyBorder="1" applyAlignment="1" applyProtection="1">
      <alignment vertical="center" wrapText="1"/>
    </xf>
    <xf numFmtId="0" fontId="4" fillId="4" borderId="0" xfId="0" applyFont="1" applyFill="1" applyBorder="1" applyProtection="1"/>
    <xf numFmtId="0" fontId="4" fillId="4" borderId="0" xfId="0" applyFont="1" applyFill="1" applyBorder="1" applyAlignment="1" applyProtection="1">
      <alignment horizontal="center" wrapText="1"/>
    </xf>
    <xf numFmtId="0" fontId="4" fillId="4" borderId="0" xfId="0" applyFont="1" applyFill="1" applyBorder="1" applyAlignment="1" applyProtection="1">
      <alignment vertical="center"/>
    </xf>
    <xf numFmtId="0" fontId="4" fillId="5" borderId="1" xfId="0" applyFont="1" applyFill="1" applyBorder="1" applyAlignment="1" applyProtection="1">
      <alignment vertical="center"/>
      <protection locked="0"/>
    </xf>
    <xf numFmtId="0" fontId="4" fillId="4" borderId="0" xfId="0" applyFont="1" applyFill="1" applyBorder="1" applyAlignment="1" applyProtection="1">
      <alignment vertical="top" wrapText="1"/>
    </xf>
    <xf numFmtId="0" fontId="6" fillId="4" borderId="0" xfId="0" applyFont="1" applyFill="1" applyProtection="1"/>
    <xf numFmtId="0" fontId="4" fillId="4" borderId="0" xfId="0" applyFont="1" applyFill="1" applyBorder="1" applyAlignment="1" applyProtection="1">
      <alignment wrapText="1"/>
    </xf>
    <xf numFmtId="8" fontId="4" fillId="4" borderId="0" xfId="2" applyNumberFormat="1" applyFont="1" applyFill="1" applyBorder="1" applyAlignment="1" applyProtection="1">
      <alignment vertical="center"/>
    </xf>
    <xf numFmtId="164" fontId="4" fillId="4" borderId="1" xfId="1" applyNumberFormat="1" applyFont="1" applyFill="1" applyBorder="1" applyAlignment="1" applyProtection="1">
      <alignment vertical="center"/>
    </xf>
    <xf numFmtId="8" fontId="4" fillId="4" borderId="1" xfId="2" applyNumberFormat="1" applyFont="1" applyFill="1" applyBorder="1" applyAlignment="1" applyProtection="1">
      <alignment vertical="center"/>
    </xf>
    <xf numFmtId="0" fontId="4" fillId="4" borderId="0" xfId="0" applyFont="1" applyFill="1" applyAlignment="1" applyProtection="1">
      <alignment wrapText="1"/>
    </xf>
    <xf numFmtId="0" fontId="3" fillId="4" borderId="0" xfId="0" applyFont="1" applyFill="1" applyBorder="1" applyAlignment="1" applyProtection="1">
      <alignment vertical="top"/>
    </xf>
    <xf numFmtId="0" fontId="3" fillId="4" borderId="0" xfId="0" applyFont="1" applyFill="1" applyAlignment="1" applyProtection="1">
      <alignment vertical="top"/>
    </xf>
    <xf numFmtId="0" fontId="3" fillId="4" borderId="0" xfId="0" applyFont="1" applyFill="1" applyBorder="1" applyAlignment="1" applyProtection="1">
      <alignment vertical="top" wrapText="1"/>
    </xf>
    <xf numFmtId="0" fontId="7" fillId="4" borderId="0" xfId="0" applyFont="1" applyFill="1" applyBorder="1" applyAlignment="1" applyProtection="1">
      <alignment horizontal="left" vertical="top" wrapText="1"/>
    </xf>
    <xf numFmtId="0" fontId="7" fillId="4" borderId="3" xfId="0" applyFont="1" applyFill="1" applyBorder="1" applyAlignment="1" applyProtection="1">
      <alignment horizontal="left" vertical="top" wrapText="1"/>
    </xf>
    <xf numFmtId="0" fontId="3" fillId="4" borderId="0" xfId="0" applyFont="1" applyFill="1" applyAlignment="1" applyProtection="1">
      <alignment wrapText="1"/>
    </xf>
    <xf numFmtId="0" fontId="8" fillId="3" borderId="0" xfId="0" applyFont="1" applyFill="1" applyProtection="1"/>
    <xf numFmtId="0" fontId="8" fillId="4" borderId="0" xfId="0" applyFont="1" applyFill="1" applyProtection="1"/>
    <xf numFmtId="0" fontId="8" fillId="0" borderId="0" xfId="0" applyFont="1"/>
    <xf numFmtId="6" fontId="9" fillId="4" borderId="0" xfId="0" applyNumberFormat="1" applyFont="1" applyFill="1" applyBorder="1" applyAlignment="1" applyProtection="1">
      <alignment vertical="center" wrapText="1"/>
    </xf>
    <xf numFmtId="0" fontId="10" fillId="4" borderId="0" xfId="0" applyFont="1" applyFill="1" applyAlignment="1" applyProtection="1">
      <alignment vertical="center" wrapText="1"/>
    </xf>
    <xf numFmtId="0" fontId="10" fillId="4" borderId="2" xfId="0" applyFont="1" applyFill="1" applyBorder="1" applyAlignment="1" applyProtection="1">
      <alignmen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DF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showGridLines="0" tabSelected="1" showRuler="0" zoomScaleNormal="100" workbookViewId="0">
      <selection activeCell="C14" sqref="C14"/>
    </sheetView>
  </sheetViews>
  <sheetFormatPr defaultRowHeight="14.25" x14ac:dyDescent="0.2"/>
  <cols>
    <col min="1" max="1" width="1.7109375" style="1" customWidth="1"/>
    <col min="2" max="2" width="3.7109375" style="1" customWidth="1"/>
    <col min="3" max="6" width="24.7109375" style="1" customWidth="1"/>
    <col min="7" max="7" width="3.7109375" style="1" customWidth="1"/>
    <col min="8" max="8" width="1.7109375" style="1" customWidth="1"/>
    <col min="9" max="9" width="18.85546875" style="1" customWidth="1"/>
    <col min="10" max="16384" width="9.140625" style="1"/>
  </cols>
  <sheetData>
    <row r="1" spans="1:8" ht="9" customHeight="1" x14ac:dyDescent="0.2">
      <c r="A1" s="5"/>
      <c r="B1" s="5"/>
      <c r="C1" s="5"/>
      <c r="D1" s="5"/>
      <c r="E1" s="5"/>
      <c r="F1" s="5"/>
      <c r="G1" s="5"/>
      <c r="H1" s="5"/>
    </row>
    <row r="2" spans="1:8" ht="30" customHeight="1" x14ac:dyDescent="0.2">
      <c r="A2" s="5"/>
      <c r="B2" s="6"/>
      <c r="C2" s="6"/>
      <c r="D2" s="6"/>
      <c r="E2" s="6"/>
      <c r="F2" s="6"/>
      <c r="G2" s="6"/>
      <c r="H2" s="5"/>
    </row>
    <row r="3" spans="1:8" s="40" customFormat="1" ht="23.25" customHeight="1" x14ac:dyDescent="0.25">
      <c r="A3" s="38"/>
      <c r="B3" s="39"/>
      <c r="C3" s="4" t="s">
        <v>24</v>
      </c>
      <c r="D3" s="39"/>
      <c r="E3" s="39"/>
      <c r="F3" s="39"/>
      <c r="G3" s="39"/>
      <c r="H3" s="38"/>
    </row>
    <row r="4" spans="1:8" ht="23.25" customHeight="1" x14ac:dyDescent="0.2">
      <c r="A4" s="2"/>
      <c r="B4" s="35"/>
      <c r="C4" s="36" t="s">
        <v>22</v>
      </c>
      <c r="D4" s="36"/>
      <c r="E4" s="36"/>
      <c r="F4" s="36"/>
      <c r="G4" s="35"/>
      <c r="H4" s="2"/>
    </row>
    <row r="5" spans="1:8" ht="60" x14ac:dyDescent="0.2">
      <c r="A5" s="5"/>
      <c r="B5" s="7"/>
      <c r="C5" s="8" t="s">
        <v>0</v>
      </c>
      <c r="D5" s="8" t="s">
        <v>5</v>
      </c>
      <c r="E5" s="8" t="s">
        <v>6</v>
      </c>
      <c r="F5" s="8" t="s">
        <v>1</v>
      </c>
      <c r="G5" s="7"/>
      <c r="H5" s="5"/>
    </row>
    <row r="6" spans="1:8" ht="35.1" customHeight="1" x14ac:dyDescent="0.2">
      <c r="A6" s="5"/>
      <c r="B6" s="9"/>
      <c r="C6" s="10" t="s">
        <v>7</v>
      </c>
      <c r="D6" s="11">
        <v>3000</v>
      </c>
      <c r="E6" s="11">
        <f>SUM(D6*0.65)</f>
        <v>1950</v>
      </c>
      <c r="F6" s="11">
        <f>SUM(D6*0.35)</f>
        <v>1050</v>
      </c>
      <c r="G6" s="9"/>
      <c r="H6" s="5"/>
    </row>
    <row r="7" spans="1:8" ht="35.1" customHeight="1" x14ac:dyDescent="0.2">
      <c r="A7" s="5"/>
      <c r="B7" s="9"/>
      <c r="C7" s="10" t="s">
        <v>8</v>
      </c>
      <c r="D7" s="11">
        <v>4000</v>
      </c>
      <c r="E7" s="11">
        <f t="shared" ref="E7:E8" si="0">SUM(D7*0.65)</f>
        <v>2600</v>
      </c>
      <c r="F7" s="11">
        <f t="shared" ref="F7:F8" si="1">SUM(D7*0.35)</f>
        <v>1400</v>
      </c>
      <c r="G7" s="9"/>
      <c r="H7" s="5"/>
    </row>
    <row r="8" spans="1:8" ht="35.1" customHeight="1" x14ac:dyDescent="0.2">
      <c r="A8" s="5"/>
      <c r="B8" s="9"/>
      <c r="C8" s="10" t="s">
        <v>9</v>
      </c>
      <c r="D8" s="11">
        <v>5000</v>
      </c>
      <c r="E8" s="11">
        <f t="shared" si="0"/>
        <v>3250</v>
      </c>
      <c r="F8" s="11">
        <f t="shared" si="1"/>
        <v>1750</v>
      </c>
      <c r="G8" s="9"/>
      <c r="H8" s="5"/>
    </row>
    <row r="9" spans="1:8" ht="24.75" customHeight="1" x14ac:dyDescent="0.2">
      <c r="A9" s="5"/>
      <c r="B9" s="9"/>
      <c r="C9" s="6"/>
      <c r="D9" s="9"/>
      <c r="E9" s="9"/>
      <c r="F9" s="9"/>
      <c r="G9" s="9"/>
      <c r="H9" s="5"/>
    </row>
    <row r="10" spans="1:8" ht="23.25" customHeight="1" x14ac:dyDescent="0.2">
      <c r="A10" s="5"/>
      <c r="B10" s="9"/>
      <c r="C10" s="12"/>
      <c r="D10" s="9"/>
      <c r="E10" s="9"/>
      <c r="F10" s="9"/>
      <c r="G10" s="9"/>
      <c r="H10" s="5"/>
    </row>
    <row r="11" spans="1:8" s="40" customFormat="1" ht="24.75" customHeight="1" x14ac:dyDescent="0.25">
      <c r="A11" s="38"/>
      <c r="B11" s="41"/>
      <c r="C11" s="4" t="s">
        <v>23</v>
      </c>
      <c r="D11" s="41"/>
      <c r="E11" s="41"/>
      <c r="F11" s="41"/>
      <c r="G11" s="41"/>
      <c r="H11" s="38"/>
    </row>
    <row r="12" spans="1:8" ht="48.75" customHeight="1" x14ac:dyDescent="0.2">
      <c r="A12" s="2"/>
      <c r="B12" s="35"/>
      <c r="C12" s="36" t="s">
        <v>21</v>
      </c>
      <c r="D12" s="36"/>
      <c r="E12" s="36"/>
      <c r="F12" s="36"/>
      <c r="G12" s="35"/>
      <c r="H12" s="2"/>
    </row>
    <row r="13" spans="1:8" ht="51.75" customHeight="1" x14ac:dyDescent="0.2">
      <c r="A13" s="5"/>
      <c r="B13" s="13"/>
      <c r="C13" s="14" t="s">
        <v>2</v>
      </c>
      <c r="D13" s="15"/>
      <c r="E13" s="16" t="s">
        <v>6</v>
      </c>
      <c r="F13" s="16" t="s">
        <v>12</v>
      </c>
      <c r="G13" s="13"/>
      <c r="H13" s="5"/>
    </row>
    <row r="14" spans="1:8" ht="30" customHeight="1" x14ac:dyDescent="0.2">
      <c r="A14" s="5"/>
      <c r="B14" s="17"/>
      <c r="C14" s="18"/>
      <c r="D14" s="19"/>
      <c r="E14" s="20">
        <f>SUM(C14*0.65)</f>
        <v>0</v>
      </c>
      <c r="F14" s="20">
        <f>SUM(C14*0.35)</f>
        <v>0</v>
      </c>
      <c r="G14" s="17"/>
      <c r="H14" s="5"/>
    </row>
    <row r="15" spans="1:8" ht="18.75" customHeight="1" x14ac:dyDescent="0.2">
      <c r="A15" s="2"/>
      <c r="B15" s="3"/>
      <c r="C15" s="32" t="s">
        <v>20</v>
      </c>
      <c r="D15" s="3"/>
      <c r="E15" s="3"/>
      <c r="F15" s="3"/>
      <c r="G15" s="3"/>
      <c r="H15" s="2"/>
    </row>
    <row r="16" spans="1:8" ht="25.5" customHeight="1" x14ac:dyDescent="0.2">
      <c r="A16" s="5"/>
      <c r="B16" s="21"/>
      <c r="C16" s="21"/>
      <c r="D16" s="21"/>
      <c r="E16" s="6"/>
      <c r="F16" s="21"/>
      <c r="G16" s="21"/>
      <c r="H16" s="5"/>
    </row>
    <row r="17" spans="1:8" ht="25.5" customHeight="1" x14ac:dyDescent="0.2">
      <c r="A17" s="5"/>
      <c r="B17" s="22"/>
      <c r="C17" s="14" t="s">
        <v>10</v>
      </c>
      <c r="D17" s="14" t="s">
        <v>3</v>
      </c>
      <c r="E17" s="14" t="s">
        <v>4</v>
      </c>
      <c r="F17" s="14" t="s">
        <v>15</v>
      </c>
      <c r="G17" s="22"/>
      <c r="H17" s="5"/>
    </row>
    <row r="18" spans="1:8" ht="30" customHeight="1" x14ac:dyDescent="0.2">
      <c r="A18" s="5"/>
      <c r="B18" s="23"/>
      <c r="C18" s="18"/>
      <c r="D18" s="24"/>
      <c r="E18" s="24"/>
      <c r="F18" s="24"/>
      <c r="G18" s="23"/>
      <c r="H18" s="5"/>
    </row>
    <row r="19" spans="1:8" ht="46.5" customHeight="1" x14ac:dyDescent="0.2">
      <c r="A19" s="5"/>
      <c r="B19" s="25"/>
      <c r="C19" s="32" t="s">
        <v>11</v>
      </c>
      <c r="D19" s="33" t="s">
        <v>19</v>
      </c>
      <c r="E19" s="34" t="s">
        <v>13</v>
      </c>
      <c r="F19" s="25"/>
      <c r="G19" s="25"/>
      <c r="H19" s="5"/>
    </row>
    <row r="20" spans="1:8" ht="30" customHeight="1" x14ac:dyDescent="0.25">
      <c r="A20" s="5"/>
      <c r="B20" s="26"/>
      <c r="C20" s="21"/>
      <c r="D20" s="6"/>
      <c r="E20" s="27"/>
      <c r="F20" s="26"/>
      <c r="G20" s="26"/>
      <c r="H20" s="5"/>
    </row>
    <row r="21" spans="1:8" ht="36" customHeight="1" x14ac:dyDescent="0.2">
      <c r="A21" s="5"/>
      <c r="B21" s="22"/>
      <c r="C21" s="42" t="s">
        <v>17</v>
      </c>
      <c r="D21" s="43"/>
      <c r="E21" s="15" t="s">
        <v>14</v>
      </c>
      <c r="F21" s="14" t="s">
        <v>18</v>
      </c>
      <c r="G21" s="22"/>
      <c r="H21" s="5"/>
    </row>
    <row r="22" spans="1:8" ht="30" customHeight="1" x14ac:dyDescent="0.2">
      <c r="A22" s="5"/>
      <c r="B22" s="28"/>
      <c r="C22" s="42"/>
      <c r="D22" s="43"/>
      <c r="E22" s="29">
        <f>SUM(C18*D18*E18*F18)</f>
        <v>0</v>
      </c>
      <c r="F22" s="30">
        <f>SUM(F14-E22)</f>
        <v>0</v>
      </c>
      <c r="G22" s="28"/>
      <c r="H22" s="5"/>
    </row>
    <row r="23" spans="1:8" ht="28.5" x14ac:dyDescent="0.2">
      <c r="A23" s="2"/>
      <c r="B23" s="37"/>
      <c r="C23" s="3"/>
      <c r="D23" s="3"/>
      <c r="E23" s="37" t="s">
        <v>16</v>
      </c>
      <c r="F23" s="37" t="s">
        <v>25</v>
      </c>
      <c r="G23" s="37"/>
      <c r="H23" s="2"/>
    </row>
    <row r="24" spans="1:8" ht="31.5" customHeight="1" x14ac:dyDescent="0.2">
      <c r="A24" s="5"/>
      <c r="B24" s="31"/>
      <c r="C24" s="6"/>
      <c r="D24" s="6"/>
      <c r="E24" s="31"/>
      <c r="F24" s="31"/>
      <c r="G24" s="31"/>
      <c r="H24" s="5"/>
    </row>
    <row r="25" spans="1:8" ht="9" customHeight="1" x14ac:dyDescent="0.2">
      <c r="A25" s="5"/>
      <c r="B25" s="5"/>
      <c r="C25" s="5"/>
      <c r="D25" s="5"/>
      <c r="E25" s="5"/>
      <c r="F25" s="5"/>
      <c r="G25" s="5"/>
      <c r="H25" s="5"/>
    </row>
    <row r="26" spans="1:8" ht="21" customHeight="1" x14ac:dyDescent="0.2"/>
    <row r="27" spans="1:8" ht="28.5" customHeight="1" x14ac:dyDescent="0.2"/>
    <row r="28" spans="1:8" ht="38.25" customHeight="1" x14ac:dyDescent="0.2"/>
    <row r="31" spans="1:8" ht="49.5" customHeight="1" x14ac:dyDescent="0.2"/>
    <row r="32" spans="1:8" ht="22.5" customHeight="1" x14ac:dyDescent="0.2"/>
    <row r="34" ht="39.75" customHeight="1" x14ac:dyDescent="0.2"/>
    <row r="35" ht="36.75" customHeight="1" x14ac:dyDescent="0.2"/>
  </sheetData>
  <sheetProtection algorithmName="SHA-512" hashValue="Dxlqd4cxLSL58PtOS6M9nA57uKVTHfLk6Xs3d2lsxDVF1XLlyOUH84lfh/2G8SXaNGlFMGE4oXO5bkhTatCCmA==" saltValue="ODuLU6cTETm8dlJqVH1b3A==" spinCount="100000" sheet="1" objects="1" scenarios="1" selectLockedCells="1"/>
  <mergeCells count="3">
    <mergeCell ref="C21:D22"/>
    <mergeCell ref="C12:F12"/>
    <mergeCell ref="C4:F4"/>
  </mergeCells>
  <pageMargins left="0.25" right="0.25" top="0.75" bottom="0.75" header="0.3" footer="0.3"/>
  <pageSetup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Office of Technology Services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McCaughey</dc:creator>
  <cp:lastModifiedBy>Molly McCaughey</cp:lastModifiedBy>
  <cp:lastPrinted>2016-07-29T17:57:54Z</cp:lastPrinted>
  <dcterms:created xsi:type="dcterms:W3CDTF">2016-07-14T15:16:09Z</dcterms:created>
  <dcterms:modified xsi:type="dcterms:W3CDTF">2016-07-29T18:00:42Z</dcterms:modified>
</cp:coreProperties>
</file>